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7.01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0" i="3" l="1"/>
  <c r="N31" i="3" s="1"/>
  <c r="N20" i="3"/>
</calcChain>
</file>

<file path=xl/sharedStrings.xml><?xml version="1.0" encoding="utf-8"?>
<sst xmlns="http://schemas.openxmlformats.org/spreadsheetml/2006/main" count="222" uniqueCount="159">
  <si>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</si>
  <si>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</si>
  <si>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</si>
  <si>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</si>
  <si>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</si>
  <si>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</si>
  <si>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</si>
  <si>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</si>
  <si>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</si>
  <si>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</si>
  <si>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</si>
  <si>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</si>
  <si>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</si>
  <si>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</si>
  <si>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</si>
  <si>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</si>
  <si>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</si>
  <si>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</si>
  <si>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</si>
  <si>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250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</si>
  <si>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</si>
  <si>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</si>
  <si>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</si>
  <si>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</si>
  <si>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</si>
  <si>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</si>
  <si>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</si>
  <si>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</si>
  <si>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</si>
  <si>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</si>
  <si>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</si>
  <si>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</si>
  <si>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</si>
  <si>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</si>
  <si>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</si>
  <si>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</si>
  <si>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14,5</t>
    </r>
  </si>
  <si>
    <r>
      <rPr>
        <b/>
        <sz val="9"/>
        <rFont val="Times New Roman"/>
        <family val="1"/>
        <charset val="204"/>
      </rPr>
      <t>81,0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</si>
  <si>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</si>
  <si>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</si>
  <si>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</si>
  <si>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</si>
  <si>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6,5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</si>
  <si>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</si>
  <si>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</si>
  <si>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</si>
  <si>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822,0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</si>
  <si>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</si>
  <si>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1412,0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</si>
  <si>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</si>
  <si>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</si>
  <si>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</si>
  <si>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</si>
  <si>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</si>
  <si>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</si>
  <si>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</si>
  <si>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</si>
  <si>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0,2</t>
    </r>
  </si>
  <si>
    <r>
      <rPr>
        <b/>
        <sz val="9"/>
        <rFont val="Times New Roman"/>
        <family val="1"/>
        <charset val="204"/>
      </rPr>
      <t>9,6</t>
    </r>
  </si>
  <si>
    <r>
      <rPr>
        <b/>
        <sz val="9"/>
        <rFont val="Times New Roman"/>
        <family val="1"/>
        <charset val="204"/>
      </rPr>
      <t>84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</si>
  <si>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</si>
  <si>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</si>
  <si>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</si>
  <si>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</si>
  <si>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</si>
  <si>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438</t>
    </r>
  </si>
  <si>
    <r>
      <rPr>
        <b/>
        <sz val="9"/>
        <rFont val="Times New Roman"/>
        <family val="1"/>
        <charset val="204"/>
      </rPr>
      <t>Омлет натуральный</t>
    </r>
  </si>
  <si>
    <r>
      <rPr>
        <b/>
        <sz val="9"/>
        <rFont val="Times New Roman"/>
        <family val="1"/>
        <charset val="204"/>
      </rPr>
      <t>150</t>
    </r>
  </si>
  <si>
    <r>
      <rPr>
        <b/>
        <sz val="9"/>
        <rFont val="Times New Roman"/>
        <family val="1"/>
        <charset val="204"/>
      </rPr>
      <t>8,7</t>
    </r>
  </si>
  <si>
    <r>
      <rPr>
        <b/>
        <sz val="9"/>
        <rFont val="Times New Roman"/>
        <family val="1"/>
        <charset val="204"/>
      </rPr>
      <t>3,9</t>
    </r>
  </si>
  <si>
    <r>
      <rPr>
        <b/>
        <sz val="9"/>
        <rFont val="Times New Roman"/>
        <family val="1"/>
        <charset val="204"/>
      </rPr>
      <t>322,4</t>
    </r>
  </si>
  <si>
    <r>
      <rPr>
        <b/>
        <sz val="9"/>
        <rFont val="Times New Roman"/>
        <family val="1"/>
        <charset val="204"/>
      </rPr>
      <t>80,64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</si>
  <si>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</si>
  <si>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Апельсин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</si>
  <si>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</si>
  <si>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38,0</t>
    </r>
  </si>
  <si>
    <r>
      <rPr>
        <b/>
        <sz val="9"/>
        <rFont val="Times New Roman"/>
        <family val="1"/>
        <charset val="204"/>
      </rPr>
      <t>6,3</t>
    </r>
  </si>
  <si>
    <r>
      <rPr>
        <b/>
        <sz val="9"/>
        <rFont val="Times New Roman"/>
        <family val="1"/>
        <charset val="204"/>
      </rPr>
      <t>1,3</t>
    </r>
  </si>
  <si>
    <r>
      <rPr>
        <b/>
        <sz val="9"/>
        <rFont val="Times New Roman"/>
        <family val="1"/>
        <charset val="204"/>
      </rPr>
      <t>2,2</t>
    </r>
  </si>
  <si>
    <r>
      <rPr>
        <b/>
        <sz val="9"/>
        <rFont val="Times New Roman"/>
        <family val="1"/>
        <charset val="204"/>
      </rPr>
      <t>10,5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</si>
  <si>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</si>
  <si>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</si>
  <si>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</si>
  <si>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3,5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</si>
  <si>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</si>
  <si>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38,5</t>
    </r>
  </si>
  <si>
    <r>
      <rPr>
        <b/>
        <sz val="9"/>
        <rFont val="Times New Roman"/>
        <family val="1"/>
        <charset val="204"/>
      </rPr>
      <t>200,4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</si>
  <si>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</si>
  <si>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</si>
  <si>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</si>
  <si>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</si>
  <si>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82</t>
    </r>
  </si>
  <si>
    <r>
      <rPr>
        <b/>
        <sz val="9"/>
        <rFont val="Times New Roman"/>
        <family val="1"/>
        <charset val="204"/>
      </rPr>
      <t>Салат витаминный</t>
    </r>
  </si>
  <si>
    <r>
      <rPr>
        <b/>
        <sz val="9"/>
        <rFont val="Times New Roman"/>
        <family val="1"/>
        <charset val="204"/>
      </rPr>
      <t>7,1</t>
    </r>
  </si>
  <si>
    <r>
      <rPr>
        <b/>
        <sz val="9"/>
        <rFont val="Times New Roman"/>
        <family val="1"/>
        <charset val="204"/>
      </rPr>
      <t>0,07</t>
    </r>
  </si>
  <si>
    <r>
      <rPr>
        <b/>
        <sz val="9"/>
        <rFont val="Times New Roman"/>
        <family val="1"/>
        <charset val="204"/>
      </rPr>
      <t>58,56</t>
    </r>
  </si>
  <si>
    <r>
      <rPr>
        <b/>
        <sz val="9"/>
        <rFont val="Times New Roman"/>
        <family val="1"/>
        <charset val="204"/>
      </rPr>
      <t>2,28</t>
    </r>
  </si>
  <si>
    <r>
      <rPr>
        <b/>
        <sz val="9"/>
        <rFont val="Times New Roman"/>
        <family val="1"/>
        <charset val="204"/>
      </rPr>
      <t>413</t>
    </r>
  </si>
  <si>
    <r>
      <rPr>
        <b/>
        <sz val="9"/>
        <rFont val="Times New Roman"/>
        <family val="1"/>
        <charset val="204"/>
      </rPr>
      <t>Макароны отварные</t>
    </r>
  </si>
  <si>
    <r>
      <rPr>
        <b/>
        <sz val="9"/>
        <rFont val="Times New Roman"/>
        <family val="1"/>
        <charset val="204"/>
      </rPr>
      <t>12,9</t>
    </r>
  </si>
  <si>
    <r>
      <rPr>
        <b/>
        <sz val="9"/>
        <rFont val="Times New Roman"/>
        <family val="1"/>
        <charset val="204"/>
      </rPr>
      <t>Чай с сахаром и молоком</t>
    </r>
  </si>
  <si>
    <r>
      <rPr>
        <b/>
        <sz val="9"/>
        <rFont val="Times New Roman"/>
        <family val="1"/>
        <charset val="204"/>
      </rPr>
      <t>1,6</t>
    </r>
  </si>
  <si>
    <r>
      <rPr>
        <b/>
        <sz val="9"/>
        <rFont val="Times New Roman"/>
        <family val="1"/>
        <charset val="204"/>
      </rPr>
      <t>17,3</t>
    </r>
  </si>
  <si>
    <r>
      <rPr>
        <b/>
        <sz val="9"/>
        <rFont val="Times New Roman"/>
        <family val="1"/>
        <charset val="204"/>
      </rPr>
      <t>591</t>
    </r>
  </si>
  <si>
    <r>
      <rPr>
        <b/>
        <sz val="9"/>
        <rFont val="Times New Roman"/>
        <family val="1"/>
        <charset val="204"/>
      </rPr>
      <t>Г уляш из говядины</t>
    </r>
  </si>
  <si>
    <r>
      <rPr>
        <b/>
        <sz val="9"/>
        <rFont val="Times New Roman"/>
        <family val="1"/>
        <charset val="204"/>
      </rPr>
      <t>13,9</t>
    </r>
  </si>
  <si>
    <r>
      <rPr>
        <b/>
        <sz val="9"/>
        <rFont val="Times New Roman"/>
        <family val="1"/>
        <charset val="204"/>
      </rPr>
      <t>4,0</t>
    </r>
  </si>
  <si>
    <r>
      <rPr>
        <b/>
        <sz val="9"/>
        <rFont val="Times New Roman"/>
        <family val="1"/>
        <charset val="204"/>
      </rPr>
      <t>246,4</t>
    </r>
  </si>
  <si>
    <r>
      <rPr>
        <b/>
        <sz val="9"/>
        <rFont val="Times New Roman"/>
        <family val="1"/>
        <charset val="204"/>
      </rPr>
      <t>15,4</t>
    </r>
  </si>
  <si>
    <r>
      <rPr>
        <b/>
        <sz val="9"/>
        <rFont val="Times New Roman"/>
        <family val="1"/>
        <charset val="204"/>
      </rPr>
      <t>58,36</t>
    </r>
  </si>
  <si>
    <r>
      <rPr>
        <b/>
        <sz val="9"/>
        <rFont val="Times New Roman"/>
        <family val="1"/>
        <charset val="204"/>
      </rPr>
      <t>590</t>
    </r>
  </si>
  <si>
    <r>
      <rPr>
        <b/>
        <sz val="9"/>
        <rFont val="Times New Roman"/>
        <family val="1"/>
        <charset val="204"/>
      </rPr>
      <t>0,32</t>
    </r>
  </si>
  <si>
    <r>
      <rPr>
        <b/>
        <sz val="9"/>
        <rFont val="Times New Roman"/>
        <family val="1"/>
        <charset val="204"/>
      </rPr>
      <t>65,44</t>
    </r>
  </si>
  <si>
    <r>
      <rPr>
        <b/>
        <sz val="9"/>
        <rFont val="Times New Roman"/>
        <family val="1"/>
        <charset val="204"/>
      </rPr>
      <t>159,49</t>
    </r>
  </si>
  <si>
    <r>
      <rPr>
        <b/>
        <sz val="9"/>
        <rFont val="Times New Roman"/>
        <family val="1"/>
        <charset val="204"/>
      </rPr>
      <t>11,12</t>
    </r>
  </si>
  <si>
    <r>
      <rPr>
        <b/>
        <sz val="9"/>
        <rFont val="Times New Roman"/>
        <family val="1"/>
        <charset val="204"/>
      </rPr>
      <t>25,64</t>
    </r>
  </si>
  <si>
    <r>
      <rPr>
        <b/>
        <sz val="9"/>
        <rFont val="Times New Roman"/>
        <family val="1"/>
        <charset val="204"/>
      </rPr>
      <t>28,14</t>
    </r>
  </si>
  <si>
    <r>
      <rPr>
        <b/>
        <sz val="9"/>
        <rFont val="Times New Roman"/>
        <family val="1"/>
        <charset val="204"/>
      </rPr>
      <t>105,86</t>
    </r>
  </si>
  <si>
    <r>
      <rPr>
        <b/>
        <sz val="9"/>
        <rFont val="Times New Roman"/>
        <family val="1"/>
        <charset val="204"/>
      </rPr>
      <t>1,15</t>
    </r>
  </si>
  <si>
    <r>
      <rPr>
        <b/>
        <sz val="9"/>
        <rFont val="Times New Roman"/>
        <family val="1"/>
        <charset val="204"/>
      </rPr>
      <t>0,66</t>
    </r>
  </si>
  <si>
    <r>
      <rPr>
        <b/>
        <sz val="9"/>
        <rFont val="Times New Roman"/>
        <family val="1"/>
        <charset val="204"/>
      </rPr>
      <t>57,1</t>
    </r>
  </si>
  <si>
    <r>
      <rPr>
        <b/>
        <sz val="9"/>
        <rFont val="Times New Roman"/>
        <family val="1"/>
        <charset val="204"/>
      </rPr>
      <t>167,31</t>
    </r>
  </si>
  <si>
    <r>
      <rPr>
        <b/>
        <sz val="9"/>
        <rFont val="Times New Roman"/>
        <family val="1"/>
        <charset val="204"/>
      </rPr>
      <t>16,25</t>
    </r>
  </si>
  <si>
    <r>
      <rPr>
        <b/>
        <sz val="9"/>
        <rFont val="Times New Roman"/>
        <family val="1"/>
        <charset val="204"/>
      </rPr>
      <t>41,04</t>
    </r>
  </si>
  <si>
    <r>
      <rPr>
        <b/>
        <sz val="9"/>
        <rFont val="Times New Roman"/>
        <family val="1"/>
        <charset val="204"/>
      </rPr>
      <t>164,16</t>
    </r>
  </si>
  <si>
    <r>
      <rPr>
        <b/>
        <sz val="9"/>
        <rFont val="Times New Roman"/>
        <family val="1"/>
        <charset val="204"/>
      </rPr>
      <t>0,98</t>
    </r>
  </si>
  <si>
    <r>
      <rPr>
        <b/>
        <sz val="9"/>
        <rFont val="Times New Roman"/>
        <family val="1"/>
        <charset val="204"/>
      </rPr>
      <t>122,54</t>
    </r>
  </si>
  <si>
    <r>
      <rPr>
        <b/>
        <sz val="9"/>
        <rFont val="Times New Roman"/>
        <family val="1"/>
        <charset val="204"/>
      </rPr>
      <t>326,8</t>
    </r>
  </si>
  <si>
    <r>
      <rPr>
        <b/>
        <sz val="9"/>
        <rFont val="Times New Roman"/>
        <family val="1"/>
        <charset val="204"/>
      </rPr>
      <t>27,37</t>
    </r>
  </si>
  <si>
    <t>Цена</t>
  </si>
  <si>
    <r>
      <rPr>
        <b/>
        <sz val="9"/>
        <rFont val="Times New Roman"/>
        <family val="1"/>
        <charset val="204"/>
      </rPr>
      <t>88</t>
    </r>
  </si>
  <si>
    <r>
      <rPr>
        <b/>
        <sz val="9"/>
        <rFont val="Times New Roman"/>
        <family val="1"/>
        <charset val="204"/>
      </rPr>
      <t>Салат из свеклы</t>
    </r>
  </si>
  <si>
    <r>
      <rPr>
        <b/>
        <sz val="9"/>
        <rFont val="Times New Roman"/>
        <family val="1"/>
        <charset val="204"/>
      </rPr>
      <t>10,4</t>
    </r>
  </si>
  <si>
    <r>
      <rPr>
        <b/>
        <sz val="9"/>
        <rFont val="Times New Roman"/>
        <family val="1"/>
        <charset val="204"/>
      </rPr>
      <t>13,7</t>
    </r>
  </si>
  <si>
    <r>
      <rPr>
        <b/>
        <sz val="9"/>
        <rFont val="Times New Roman"/>
        <family val="1"/>
        <charset val="204"/>
      </rPr>
      <t>945</t>
    </r>
  </si>
  <si>
    <r>
      <rPr>
        <b/>
        <sz val="9"/>
        <rFont val="Times New Roman"/>
        <family val="1"/>
        <charset val="204"/>
      </rPr>
      <t>201</t>
    </r>
  </si>
  <si>
    <r>
      <rPr>
        <b/>
        <sz val="9"/>
        <rFont val="Times New Roman"/>
        <family val="1"/>
        <charset val="204"/>
      </rPr>
      <t>4,04</t>
    </r>
  </si>
  <si>
    <r>
      <rPr>
        <b/>
        <sz val="9"/>
        <rFont val="Times New Roman"/>
        <family val="1"/>
        <charset val="204"/>
      </rPr>
      <t>6,74</t>
    </r>
  </si>
  <si>
    <r>
      <rPr>
        <b/>
        <sz val="9"/>
        <rFont val="Times New Roman"/>
        <family val="1"/>
        <charset val="204"/>
      </rPr>
      <t>22,56</t>
    </r>
  </si>
  <si>
    <r>
      <rPr>
        <b/>
        <sz val="9"/>
        <rFont val="Times New Roman"/>
        <family val="1"/>
        <charset val="204"/>
      </rPr>
      <t>146,6</t>
    </r>
  </si>
  <si>
    <r>
      <rPr>
        <b/>
        <sz val="9"/>
        <rFont val="Times New Roman"/>
        <family val="1"/>
        <charset val="204"/>
      </rPr>
      <t>1,П</t>
    </r>
  </si>
  <si>
    <r>
      <rPr>
        <b/>
        <sz val="9"/>
        <rFont val="Times New Roman"/>
        <family val="1"/>
        <charset val="204"/>
      </rPr>
      <t>Сок томатный</t>
    </r>
  </si>
  <si>
    <r>
      <rPr>
        <b/>
        <sz val="9"/>
        <rFont val="Times New Roman"/>
        <family val="1"/>
        <charset val="204"/>
      </rPr>
      <t>- 84,0</t>
    </r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</si>
  <si>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</si>
  <si>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</si>
  <si>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</si>
  <si>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</si>
  <si>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</si>
  <si>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Суп картофельный с пшеном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</si>
  <si>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</si>
  <si>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</si>
  <si>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</si>
  <si>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</si>
  <si>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</si>
  <si>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</si>
  <si>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</si>
  <si>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</si>
  <si>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</si>
  <si>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16.03.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</si>
</sst>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 indent="1"/>
    </xf>
    <xf numFmtId="0" fontId="0" fillId="0" borderId="8" xfId="0" applyBorder="1" applyAlignment="1">
      <alignment horizontal="left" vertical="top" indent="1"/>
    </xf>
    <xf numFmtId="0" fontId="5" fillId="0" borderId="32" xfId="0" applyFont="1" applyBorder="1"/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0" fillId="0" borderId="20" xfId="0" applyBorder="1" applyAlignment="1">
      <alignment horizontal="left" vertical="top" indent="1"/>
    </xf>
    <xf numFmtId="0" fontId="5" fillId="0" borderId="21" xfId="0" applyFont="1" applyBorder="1" applyAlignment="1">
      <alignment horizontal="left" vertical="top"/>
    </xf>
    <xf numFmtId="0" fontId="5" fillId="0" borderId="22" xfId="0" applyFont="1" applyBorder="1" applyAlignment="1">
      <alignment horizontal="center" vertical="top"/>
    </xf>
    <xf numFmtId="0" fontId="5" fillId="0" borderId="23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 indent="1"/>
    </xf>
    <xf numFmtId="0" fontId="5" fillId="0" borderId="26" xfId="0" applyFont="1" applyBorder="1" applyAlignment="1">
      <alignment horizontal="justify" vertical="top"/>
    </xf>
    <xf numFmtId="0" fontId="5" fillId="0" borderId="7" xfId="0" applyFont="1" applyBorder="1" applyAlignment="1">
      <alignment horizontal="left" vertical="top" indent="1"/>
    </xf>
    <xf numFmtId="0" fontId="5" fillId="0" borderId="25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 indent="1"/>
    </xf>
    <xf numFmtId="0" fontId="5" fillId="0" borderId="29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indent="1"/>
    </xf>
    <xf numFmtId="0" fontId="7" fillId="0" borderId="0" xfId="0" applyFont="1"/>
    <xf numFmtId="0" fontId="3" fillId="0" borderId="25" xfId="0" applyFont="1" applyBorder="1" applyAlignment="1">
      <alignment horizontal="left" vertical="top" wrapText="1"/>
    </xf>
    <xf numFmtId="0" fontId="5" fillId="0" borderId="30" xfId="0" applyFont="1" applyBorder="1" applyAlignment="1">
      <alignment vertical="top" wrapText="1"/>
    </xf>
    <xf numFmtId="0" fontId="5" fillId="0" borderId="24" xfId="0" applyFont="1" applyBorder="1" applyAlignment="1">
      <alignment vertical="top"/>
    </xf>
    <xf numFmtId="0" fontId="8" fillId="0" borderId="32" xfId="0" applyFont="1" applyBorder="1"/>
    <xf numFmtId="0" fontId="8" fillId="0" borderId="31" xfId="0" applyFont="1" applyBorder="1"/>
    <xf numFmtId="2" fontId="8" fillId="0" borderId="31" xfId="0" applyNumberFormat="1" applyFont="1" applyBorder="1"/>
    <xf numFmtId="0" fontId="0" fillId="0" borderId="20" xfId="0" applyBorder="1" applyAlignment="1">
      <alignment horizontal="left" vertical="top"/>
    </xf>
    <xf numFmtId="0" fontId="8" fillId="0" borderId="35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justify" vertical="top" wrapText="1"/>
    </xf>
    <xf numFmtId="0" fontId="5" fillId="0" borderId="16" xfId="0" applyFont="1" applyBorder="1" applyAlignment="1">
      <alignment horizontal="justify" vertical="top" wrapText="1"/>
    </xf>
    <xf numFmtId="0" fontId="5" fillId="0" borderId="17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justify" vertical="top" wrapText="1"/>
    </xf>
    <xf numFmtId="0" fontId="5" fillId="0" borderId="18" xfId="0" applyFont="1" applyBorder="1" applyAlignment="1">
      <alignment horizontal="justify" vertical="top" wrapText="1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2" fontId="8" fillId="0" borderId="31" xfId="0" applyNumberFormat="1" applyFont="1" applyBorder="1" applyAlignment="1">
      <alignment horizontal="left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activeCell="J17" sqref="J17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57" t="s">
        <v>157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 x14ac:dyDescent="0.25">
      <c r="A3" s="58" t="s">
        <v>143</v>
      </c>
      <c r="B3" s="59"/>
      <c r="K3" s="60" t="s">
        <v>143</v>
      </c>
      <c r="L3" s="60"/>
      <c r="M3" s="60"/>
      <c r="N3" s="60"/>
    </row>
    <row r="4" spans="1:14" x14ac:dyDescent="0.25">
      <c r="A4" s="58" t="s">
        <v>155</v>
      </c>
      <c r="B4" s="59"/>
      <c r="K4" s="60" t="s">
        <v>154</v>
      </c>
      <c r="L4" s="60"/>
      <c r="M4" s="60"/>
      <c r="N4" s="60"/>
    </row>
    <row r="6" spans="1:14" x14ac:dyDescent="0.25">
      <c r="A6" s="58" t="s">
        <v>144</v>
      </c>
      <c r="B6" s="59"/>
      <c r="K6" s="62" t="s">
        <v>156</v>
      </c>
      <c r="L6" s="59"/>
      <c r="M6" s="59"/>
      <c r="N6" s="59"/>
    </row>
    <row r="7" spans="1:14" x14ac:dyDescent="0.25">
      <c r="A7" s="22" t="s">
        <v>145</v>
      </c>
      <c r="K7" s="22" t="s">
        <v>145</v>
      </c>
    </row>
    <row r="8" spans="1:14" x14ac:dyDescent="0.25">
      <c r="A8" s="63" t="s">
        <v>146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14" x14ac:dyDescent="0.25">
      <c r="A9" s="55" t="s">
        <v>147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</row>
    <row r="10" spans="1:14" x14ac:dyDescent="0.25">
      <c r="A10" s="61" t="s">
        <v>158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ht="13.5" customHeight="1" x14ac:dyDescent="0.25">
      <c r="A11" s="35" t="s">
        <v>0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 ht="13.8" thickBot="1" x14ac:dyDescent="0.3"/>
    <row r="13" spans="1:14" ht="13.8" thickBot="1" x14ac:dyDescent="0.3">
      <c r="A13" s="37" t="s">
        <v>1</v>
      </c>
      <c r="B13" s="53" t="s">
        <v>2</v>
      </c>
      <c r="C13" s="41" t="s">
        <v>49</v>
      </c>
      <c r="D13" s="41" t="s">
        <v>50</v>
      </c>
      <c r="E13" s="43" t="s">
        <v>3</v>
      </c>
      <c r="F13" s="44"/>
      <c r="G13" s="45"/>
      <c r="H13" s="41" t="s">
        <v>51</v>
      </c>
      <c r="I13" s="43" t="s">
        <v>4</v>
      </c>
      <c r="J13" s="44"/>
      <c r="K13" s="45"/>
      <c r="L13" s="46" t="s">
        <v>5</v>
      </c>
      <c r="M13" s="47"/>
      <c r="N13" s="48" t="s">
        <v>129</v>
      </c>
    </row>
    <row r="14" spans="1:14" ht="24.75" customHeight="1" thickBot="1" x14ac:dyDescent="0.3">
      <c r="A14" s="38"/>
      <c r="B14" s="54"/>
      <c r="C14" s="42"/>
      <c r="D14" s="42"/>
      <c r="E14" s="11" t="s">
        <v>6</v>
      </c>
      <c r="F14" s="8" t="s">
        <v>7</v>
      </c>
      <c r="G14" s="12" t="s">
        <v>8</v>
      </c>
      <c r="H14" s="42"/>
      <c r="I14" s="11" t="s">
        <v>9</v>
      </c>
      <c r="J14" s="13" t="s">
        <v>10</v>
      </c>
      <c r="K14" s="11" t="s">
        <v>11</v>
      </c>
      <c r="L14" s="14" t="s">
        <v>12</v>
      </c>
      <c r="M14" s="19" t="s">
        <v>13</v>
      </c>
      <c r="N14" s="49"/>
    </row>
    <row r="15" spans="1:14" ht="13.8" thickBot="1" x14ac:dyDescent="0.3">
      <c r="A15" s="11" t="s">
        <v>91</v>
      </c>
      <c r="B15" s="17" t="s">
        <v>92</v>
      </c>
      <c r="C15" s="15" t="s">
        <v>14</v>
      </c>
      <c r="D15" s="15" t="s">
        <v>15</v>
      </c>
      <c r="E15" s="14" t="s">
        <v>77</v>
      </c>
      <c r="F15" s="14" t="s">
        <v>78</v>
      </c>
      <c r="G15" s="12" t="s">
        <v>93</v>
      </c>
      <c r="H15" s="12" t="s">
        <v>72</v>
      </c>
      <c r="I15" s="11" t="s">
        <v>23</v>
      </c>
      <c r="J15" s="11" t="s">
        <v>38</v>
      </c>
      <c r="K15" s="11" t="s">
        <v>39</v>
      </c>
      <c r="L15" s="14" t="s">
        <v>40</v>
      </c>
      <c r="M15" s="19" t="s">
        <v>41</v>
      </c>
      <c r="N15" s="5"/>
    </row>
    <row r="16" spans="1:14" ht="17.399999999999999" customHeight="1" thickBot="1" x14ac:dyDescent="0.3">
      <c r="A16" s="11" t="s">
        <v>65</v>
      </c>
      <c r="B16" s="17" t="s">
        <v>66</v>
      </c>
      <c r="C16" s="15" t="s">
        <v>67</v>
      </c>
      <c r="D16" s="15" t="s">
        <v>18</v>
      </c>
      <c r="E16" s="14" t="s">
        <v>58</v>
      </c>
      <c r="F16" s="14" t="s">
        <v>68</v>
      </c>
      <c r="G16" s="12" t="s">
        <v>69</v>
      </c>
      <c r="H16" s="12" t="s">
        <v>70</v>
      </c>
      <c r="I16" s="11" t="s">
        <v>20</v>
      </c>
      <c r="J16" s="11" t="s">
        <v>21</v>
      </c>
      <c r="K16" s="11" t="s">
        <v>64</v>
      </c>
      <c r="L16" s="14" t="s">
        <v>71</v>
      </c>
      <c r="M16" s="19" t="s">
        <v>22</v>
      </c>
      <c r="N16" s="5"/>
    </row>
    <row r="17" spans="1:16" ht="14.4" customHeight="1" thickBot="1" x14ac:dyDescent="0.3">
      <c r="A17" s="11" t="s">
        <v>134</v>
      </c>
      <c r="B17" s="17" t="s">
        <v>100</v>
      </c>
      <c r="C17" s="15" t="s">
        <v>18</v>
      </c>
      <c r="D17" s="15" t="s">
        <v>18</v>
      </c>
      <c r="E17" s="14" t="s">
        <v>101</v>
      </c>
      <c r="F17" s="14" t="s">
        <v>101</v>
      </c>
      <c r="G17" s="12" t="s">
        <v>102</v>
      </c>
      <c r="H17" s="12" t="s">
        <v>59</v>
      </c>
      <c r="I17" s="11" t="s">
        <v>16</v>
      </c>
      <c r="J17" s="11" t="s">
        <v>16</v>
      </c>
      <c r="K17" s="11" t="s">
        <v>54</v>
      </c>
      <c r="L17" s="14" t="s">
        <v>55</v>
      </c>
      <c r="M17" s="19" t="s">
        <v>56</v>
      </c>
      <c r="N17" s="5"/>
    </row>
    <row r="18" spans="1:16" ht="13.8" thickBot="1" x14ac:dyDescent="0.3">
      <c r="A18" s="7"/>
      <c r="B18" s="17" t="s">
        <v>24</v>
      </c>
      <c r="C18" s="15" t="s">
        <v>25</v>
      </c>
      <c r="D18" s="15" t="s">
        <v>26</v>
      </c>
      <c r="E18" s="14" t="s">
        <v>27</v>
      </c>
      <c r="F18" s="16" t="s">
        <v>28</v>
      </c>
      <c r="G18" s="12" t="s">
        <v>29</v>
      </c>
      <c r="H18" s="12" t="s">
        <v>30</v>
      </c>
      <c r="I18" s="11" t="s">
        <v>31</v>
      </c>
      <c r="J18" s="11" t="s">
        <v>20</v>
      </c>
      <c r="K18" s="11" t="s">
        <v>16</v>
      </c>
      <c r="L18" s="14" t="s">
        <v>32</v>
      </c>
      <c r="M18" s="19" t="s">
        <v>33</v>
      </c>
      <c r="N18" s="5"/>
    </row>
    <row r="19" spans="1:16" ht="13.8" thickBot="1" x14ac:dyDescent="0.3">
      <c r="A19" s="7"/>
      <c r="B19" s="18" t="s">
        <v>73</v>
      </c>
      <c r="C19" s="15" t="s">
        <v>15</v>
      </c>
      <c r="D19" s="15" t="s">
        <v>15</v>
      </c>
      <c r="E19" s="14" t="s">
        <v>45</v>
      </c>
      <c r="F19" s="16" t="s">
        <v>16</v>
      </c>
      <c r="G19" s="12" t="s">
        <v>74</v>
      </c>
      <c r="H19" s="12" t="s">
        <v>75</v>
      </c>
      <c r="I19" s="11" t="s">
        <v>20</v>
      </c>
      <c r="J19" s="11" t="s">
        <v>60</v>
      </c>
      <c r="K19" s="11" t="s">
        <v>53</v>
      </c>
      <c r="L19" s="14" t="s">
        <v>62</v>
      </c>
      <c r="M19" s="19" t="s">
        <v>76</v>
      </c>
      <c r="N19" s="5"/>
    </row>
    <row r="20" spans="1:16" ht="13.8" thickBot="1" x14ac:dyDescent="0.3">
      <c r="A20" s="33" t="s">
        <v>34</v>
      </c>
      <c r="B20" s="34"/>
      <c r="C20" s="4"/>
      <c r="D20" s="4"/>
      <c r="E20" s="2" t="s">
        <v>108</v>
      </c>
      <c r="F20" s="3" t="s">
        <v>99</v>
      </c>
      <c r="G20" s="1" t="s">
        <v>109</v>
      </c>
      <c r="H20" s="1" t="s">
        <v>110</v>
      </c>
      <c r="I20" s="2" t="s">
        <v>82</v>
      </c>
      <c r="J20" s="2" t="s">
        <v>111</v>
      </c>
      <c r="K20" s="2" t="s">
        <v>112</v>
      </c>
      <c r="L20" s="3" t="s">
        <v>113</v>
      </c>
      <c r="M20" s="10" t="s">
        <v>114</v>
      </c>
      <c r="N20" s="5">
        <f>SUM(N15:N19)</f>
        <v>0</v>
      </c>
    </row>
    <row r="21" spans="1:16" ht="13.8" thickBot="1" x14ac:dyDescent="0.3">
      <c r="A21" s="35" t="s">
        <v>35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</row>
    <row r="22" spans="1:16" ht="13.8" thickBot="1" x14ac:dyDescent="0.3">
      <c r="A22" s="37" t="s">
        <v>1</v>
      </c>
      <c r="B22" s="39" t="s">
        <v>2</v>
      </c>
      <c r="C22" s="41" t="s">
        <v>49</v>
      </c>
      <c r="D22" s="41" t="s">
        <v>50</v>
      </c>
      <c r="E22" s="43" t="s">
        <v>3</v>
      </c>
      <c r="F22" s="44"/>
      <c r="G22" s="45"/>
      <c r="H22" s="41" t="s">
        <v>51</v>
      </c>
      <c r="I22" s="43" t="s">
        <v>4</v>
      </c>
      <c r="J22" s="44"/>
      <c r="K22" s="45"/>
      <c r="L22" s="46" t="s">
        <v>5</v>
      </c>
      <c r="M22" s="47"/>
      <c r="N22" s="48" t="s">
        <v>129</v>
      </c>
    </row>
    <row r="23" spans="1:16" ht="26.25" customHeight="1" thickBot="1" x14ac:dyDescent="0.3">
      <c r="A23" s="38"/>
      <c r="B23" s="40"/>
      <c r="C23" s="42"/>
      <c r="D23" s="42"/>
      <c r="E23" s="11" t="s">
        <v>6</v>
      </c>
      <c r="F23" s="8" t="s">
        <v>7</v>
      </c>
      <c r="G23" s="12" t="s">
        <v>8</v>
      </c>
      <c r="H23" s="42"/>
      <c r="I23" s="8" t="s">
        <v>9</v>
      </c>
      <c r="J23" s="13" t="s">
        <v>10</v>
      </c>
      <c r="K23" s="14" t="s">
        <v>11</v>
      </c>
      <c r="L23" s="14" t="s">
        <v>12</v>
      </c>
      <c r="M23" s="19" t="s">
        <v>13</v>
      </c>
      <c r="N23" s="49"/>
    </row>
    <row r="24" spans="1:16" ht="13.8" thickBot="1" x14ac:dyDescent="0.3">
      <c r="A24" s="11" t="s">
        <v>130</v>
      </c>
      <c r="B24" s="20" t="s">
        <v>131</v>
      </c>
      <c r="C24" s="15" t="s">
        <v>14</v>
      </c>
      <c r="D24" s="15" t="s">
        <v>15</v>
      </c>
      <c r="E24" s="14" t="s">
        <v>77</v>
      </c>
      <c r="F24" s="11" t="s">
        <v>132</v>
      </c>
      <c r="G24" s="12" t="s">
        <v>36</v>
      </c>
      <c r="H24" s="12" t="s">
        <v>37</v>
      </c>
      <c r="I24" s="11" t="s">
        <v>23</v>
      </c>
      <c r="J24" s="11" t="s">
        <v>38</v>
      </c>
      <c r="K24" s="14" t="s">
        <v>39</v>
      </c>
      <c r="L24" s="14" t="s">
        <v>40</v>
      </c>
      <c r="M24" s="19" t="s">
        <v>41</v>
      </c>
      <c r="N24" s="5"/>
    </row>
    <row r="25" spans="1:16" ht="13.8" thickBot="1" x14ac:dyDescent="0.3">
      <c r="A25" s="11" t="s">
        <v>135</v>
      </c>
      <c r="B25" s="23" t="s">
        <v>148</v>
      </c>
      <c r="C25" s="15" t="s">
        <v>18</v>
      </c>
      <c r="D25" s="15" t="s">
        <v>19</v>
      </c>
      <c r="E25" s="11" t="s">
        <v>136</v>
      </c>
      <c r="F25" s="11" t="s">
        <v>137</v>
      </c>
      <c r="G25" s="12" t="s">
        <v>138</v>
      </c>
      <c r="H25" s="12" t="s">
        <v>139</v>
      </c>
      <c r="I25" s="11" t="s">
        <v>80</v>
      </c>
      <c r="J25" s="11" t="s">
        <v>94</v>
      </c>
      <c r="K25" s="14" t="s">
        <v>81</v>
      </c>
      <c r="L25" s="14" t="s">
        <v>95</v>
      </c>
      <c r="M25" s="19" t="s">
        <v>96</v>
      </c>
      <c r="N25" s="5"/>
    </row>
    <row r="26" spans="1:16" ht="13.8" thickBot="1" x14ac:dyDescent="0.3">
      <c r="A26" s="11" t="s">
        <v>103</v>
      </c>
      <c r="B26" s="24" t="s">
        <v>104</v>
      </c>
      <c r="C26" s="12" t="s">
        <v>14</v>
      </c>
      <c r="D26" s="14" t="s">
        <v>15</v>
      </c>
      <c r="E26" s="11" t="s">
        <v>105</v>
      </c>
      <c r="F26" s="14" t="s">
        <v>42</v>
      </c>
      <c r="G26" s="12" t="s">
        <v>106</v>
      </c>
      <c r="H26" s="12" t="s">
        <v>107</v>
      </c>
      <c r="I26" s="11" t="s">
        <v>61</v>
      </c>
      <c r="J26" s="11" t="s">
        <v>57</v>
      </c>
      <c r="K26" s="14" t="s">
        <v>62</v>
      </c>
      <c r="L26" s="11" t="s">
        <v>63</v>
      </c>
      <c r="M26" s="9" t="s">
        <v>17</v>
      </c>
      <c r="N26" s="5"/>
    </row>
    <row r="27" spans="1:16" ht="13.5" customHeight="1" thickBot="1" x14ac:dyDescent="0.3">
      <c r="A27" s="11" t="s">
        <v>97</v>
      </c>
      <c r="B27" s="24" t="s">
        <v>98</v>
      </c>
      <c r="C27" s="14" t="s">
        <v>43</v>
      </c>
      <c r="D27" s="14" t="s">
        <v>18</v>
      </c>
      <c r="E27" s="11" t="s">
        <v>83</v>
      </c>
      <c r="F27" s="14" t="s">
        <v>84</v>
      </c>
      <c r="G27" s="12" t="s">
        <v>85</v>
      </c>
      <c r="H27" s="12" t="s">
        <v>86</v>
      </c>
      <c r="I27" s="11" t="s">
        <v>87</v>
      </c>
      <c r="J27" s="11" t="s">
        <v>88</v>
      </c>
      <c r="K27" s="14" t="s">
        <v>89</v>
      </c>
      <c r="L27" s="11" t="s">
        <v>90</v>
      </c>
      <c r="M27" s="9" t="s">
        <v>140</v>
      </c>
      <c r="N27" s="5"/>
    </row>
    <row r="28" spans="1:16" ht="13.8" thickBot="1" x14ac:dyDescent="0.3">
      <c r="A28" s="7"/>
      <c r="B28" s="25" t="s">
        <v>141</v>
      </c>
      <c r="C28" s="14" t="s">
        <v>18</v>
      </c>
      <c r="D28" s="14" t="s">
        <v>18</v>
      </c>
      <c r="E28" s="11" t="s">
        <v>45</v>
      </c>
      <c r="F28" s="14" t="s">
        <v>16</v>
      </c>
      <c r="G28" s="12" t="s">
        <v>133</v>
      </c>
      <c r="H28" s="12" t="s">
        <v>142</v>
      </c>
      <c r="I28" s="8" t="s">
        <v>23</v>
      </c>
      <c r="J28" s="11" t="s">
        <v>38</v>
      </c>
      <c r="K28" s="14" t="s">
        <v>55</v>
      </c>
      <c r="L28" s="11" t="s">
        <v>79</v>
      </c>
      <c r="M28" s="9" t="s">
        <v>44</v>
      </c>
      <c r="N28" s="5"/>
    </row>
    <row r="29" spans="1:16" ht="13.8" thickBot="1" x14ac:dyDescent="0.3">
      <c r="A29" s="7"/>
      <c r="B29" s="24" t="s">
        <v>24</v>
      </c>
      <c r="C29" s="12" t="s">
        <v>25</v>
      </c>
      <c r="D29" s="12" t="s">
        <v>26</v>
      </c>
      <c r="E29" s="11" t="s">
        <v>27</v>
      </c>
      <c r="F29" s="14" t="s">
        <v>28</v>
      </c>
      <c r="G29" s="12" t="s">
        <v>29</v>
      </c>
      <c r="H29" s="12" t="s">
        <v>30</v>
      </c>
      <c r="I29" s="11" t="s">
        <v>31</v>
      </c>
      <c r="J29" s="11" t="s">
        <v>20</v>
      </c>
      <c r="K29" s="14" t="s">
        <v>16</v>
      </c>
      <c r="L29" s="11" t="s">
        <v>32</v>
      </c>
      <c r="M29" s="9" t="s">
        <v>33</v>
      </c>
      <c r="N29" s="5"/>
    </row>
    <row r="30" spans="1:16" ht="13.8" thickBot="1" x14ac:dyDescent="0.3">
      <c r="A30" s="50" t="s">
        <v>34</v>
      </c>
      <c r="B30" s="51"/>
      <c r="C30" s="21"/>
      <c r="D30" s="21"/>
      <c r="E30" s="8" t="s">
        <v>115</v>
      </c>
      <c r="F30" s="16" t="s">
        <v>116</v>
      </c>
      <c r="G30" s="6" t="s">
        <v>117</v>
      </c>
      <c r="H30" s="6" t="s">
        <v>46</v>
      </c>
      <c r="I30" s="8" t="s">
        <v>118</v>
      </c>
      <c r="J30" s="8" t="s">
        <v>119</v>
      </c>
      <c r="K30" s="16" t="s">
        <v>120</v>
      </c>
      <c r="L30" s="8" t="s">
        <v>121</v>
      </c>
      <c r="M30" s="9" t="s">
        <v>122</v>
      </c>
      <c r="N30" s="5">
        <f>SUM(N24:N29)</f>
        <v>0</v>
      </c>
    </row>
    <row r="31" spans="1:16" ht="13.8" thickBot="1" x14ac:dyDescent="0.3">
      <c r="A31" s="33" t="s">
        <v>47</v>
      </c>
      <c r="B31" s="34"/>
      <c r="C31" s="4"/>
      <c r="D31" s="4"/>
      <c r="E31" s="2" t="s">
        <v>123</v>
      </c>
      <c r="F31" s="3" t="s">
        <v>123</v>
      </c>
      <c r="G31" s="1" t="s">
        <v>124</v>
      </c>
      <c r="H31" s="1" t="s">
        <v>48</v>
      </c>
      <c r="I31" s="2" t="s">
        <v>52</v>
      </c>
      <c r="J31" s="2" t="s">
        <v>125</v>
      </c>
      <c r="K31" s="2" t="s">
        <v>126</v>
      </c>
      <c r="L31" s="2" t="s">
        <v>127</v>
      </c>
      <c r="M31" s="29" t="s">
        <v>128</v>
      </c>
      <c r="N31" s="5">
        <f>N30+N20</f>
        <v>0</v>
      </c>
    </row>
    <row r="32" spans="1:16" ht="13.8" x14ac:dyDescent="0.3">
      <c r="A32" s="30" t="s">
        <v>149</v>
      </c>
      <c r="B32" s="31"/>
      <c r="C32" s="26"/>
      <c r="D32" s="27"/>
      <c r="E32" s="27"/>
      <c r="F32" s="27"/>
      <c r="G32" s="52" t="s">
        <v>150</v>
      </c>
      <c r="H32" s="52"/>
      <c r="I32" s="52"/>
      <c r="J32" s="52"/>
      <c r="K32" s="52"/>
      <c r="L32" s="52"/>
      <c r="M32" s="52"/>
      <c r="N32" s="52"/>
      <c r="O32" s="52"/>
      <c r="P32" s="52"/>
    </row>
    <row r="33" spans="1:16" ht="13.8" x14ac:dyDescent="0.3">
      <c r="A33" s="30" t="s">
        <v>151</v>
      </c>
      <c r="B33" s="31"/>
      <c r="C33" s="26"/>
      <c r="D33" s="27"/>
      <c r="E33" s="27"/>
      <c r="F33" s="27"/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4" spans="1:16" ht="13.8" x14ac:dyDescent="0.3">
      <c r="A34" s="30" t="s">
        <v>152</v>
      </c>
      <c r="B34" s="31"/>
      <c r="C34" s="26"/>
      <c r="D34" s="27"/>
      <c r="E34" s="27"/>
      <c r="F34" s="27"/>
      <c r="G34" s="32" t="s">
        <v>153</v>
      </c>
      <c r="H34" s="32"/>
      <c r="I34" s="32"/>
      <c r="J34" s="32"/>
      <c r="K34" s="32"/>
      <c r="L34" s="32"/>
      <c r="M34" s="32"/>
      <c r="N34" s="32"/>
      <c r="O34" s="32"/>
      <c r="P34" s="32"/>
    </row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2:B32"/>
    <mergeCell ref="G32:P32"/>
    <mergeCell ref="A11:N11"/>
    <mergeCell ref="A13:A14"/>
    <mergeCell ref="B13:B14"/>
    <mergeCell ref="C13:C14"/>
    <mergeCell ref="D13:D14"/>
    <mergeCell ref="E13:G13"/>
    <mergeCell ref="H13:H14"/>
    <mergeCell ref="I13:K13"/>
    <mergeCell ref="L13:M13"/>
    <mergeCell ref="N13:N14"/>
    <mergeCell ref="A33:B33"/>
    <mergeCell ref="A34:B34"/>
    <mergeCell ref="G34:P34"/>
    <mergeCell ref="A20:B20"/>
    <mergeCell ref="A21:N21"/>
    <mergeCell ref="A22:A23"/>
    <mergeCell ref="B22:B23"/>
    <mergeCell ref="C22:C23"/>
    <mergeCell ref="D22:D23"/>
    <mergeCell ref="E22:G22"/>
    <mergeCell ref="H22:H23"/>
    <mergeCell ref="I22:K22"/>
    <mergeCell ref="L22:M22"/>
    <mergeCell ref="N22:N23"/>
    <mergeCell ref="A30:B30"/>
    <mergeCell ref="A31:B31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2023-03-09T00:53:28Z</dcterms:modified>
</cp:coreProperties>
</file>